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defaultThemeVersion="124226"/>
  <bookViews>
    <workbookView xWindow="0" yWindow="45" windowWidth="11805" windowHeight="6465"/>
  </bookViews>
  <sheets>
    <sheet name="Источники" sheetId="9" r:id="rId1"/>
  </sheets>
  <definedNames>
    <definedName name="APPT" localSheetId="0">Источники!$A$29</definedName>
    <definedName name="FILE_NAME">#REF!</definedName>
    <definedName name="FIO" localSheetId="0">Источники!#REF!</definedName>
    <definedName name="FORM_CODE">#REF!</definedName>
    <definedName name="PARAMS">#REF!</definedName>
    <definedName name="PERIOD">#REF!</definedName>
    <definedName name="RANGE_NAMES">#REF!</definedName>
    <definedName name="RBEGIN_1" localSheetId="0">Источники!$A$16</definedName>
    <definedName name="REG_DATE">#REF!</definedName>
    <definedName name="REND_1" localSheetId="0">Источники!$A$28</definedName>
    <definedName name="SIGN" localSheetId="0">Источники!$A$29:$D$30</definedName>
    <definedName name="SRC_CODE">#REF!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16" i="9" l="1"/>
  <c r="E23" i="9"/>
  <c r="E24" i="9"/>
  <c r="E27" i="9"/>
  <c r="E26" i="9" s="1"/>
  <c r="D24" i="9" l="1"/>
  <c r="D23" i="9" s="1"/>
  <c r="D27" i="9"/>
  <c r="D26" i="9" s="1"/>
  <c r="D21" i="9" s="1"/>
  <c r="D20" i="9" s="1"/>
  <c r="D16" i="9" s="1"/>
  <c r="F28" i="9" l="1"/>
  <c r="F27" i="9"/>
  <c r="F26" i="9"/>
  <c r="F25" i="9"/>
  <c r="F24" i="9"/>
  <c r="F23" i="9"/>
  <c r="E21" i="9"/>
  <c r="E20" i="9" s="1"/>
  <c r="E16" i="9" s="1"/>
  <c r="F20" i="9" s="1"/>
  <c r="F21" i="9" s="1"/>
</calcChain>
</file>

<file path=xl/sharedStrings.xml><?xml version="1.0" encoding="utf-8"?>
<sst xmlns="http://schemas.openxmlformats.org/spreadsheetml/2006/main" count="55" uniqueCount="42">
  <si>
    <t>4</t>
  </si>
  <si>
    <t>5</t>
  </si>
  <si>
    <t xml:space="preserve"> Наименование показателя</t>
  </si>
  <si>
    <t>Код строки</t>
  </si>
  <si>
    <t>Исполнено</t>
  </si>
  <si>
    <t>6</t>
  </si>
  <si>
    <t>Неисполненные назначения</t>
  </si>
  <si>
    <t>Утвержденные бюджетные назначения</t>
  </si>
  <si>
    <t>Код источника финансирования дефицита бюджета по бюджетной классификации</t>
  </si>
  <si>
    <t xml:space="preserve">                    3. Источники финансирования дефицита бюджета</t>
  </si>
  <si>
    <t>в том числе:</t>
  </si>
  <si>
    <t>-</t>
  </si>
  <si>
    <t>Источники финансирования дефицита бюджета - всего</t>
  </si>
  <si>
    <t>500</t>
  </si>
  <si>
    <t>*** 90000000000000 000</t>
  </si>
  <si>
    <t>источники внутреннего финансирования бюджета</t>
  </si>
  <si>
    <t>520</t>
  </si>
  <si>
    <t>*** 01000000000000 000</t>
  </si>
  <si>
    <t>источники внешнего финансирования бюджета</t>
  </si>
  <si>
    <t>620</t>
  </si>
  <si>
    <t>*** 02000000000000 000</t>
  </si>
  <si>
    <t>Изменение остатков средств</t>
  </si>
  <si>
    <t>700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</si>
  <si>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</si>
  <si>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</si>
  <si>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</si>
  <si>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</si>
  <si>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</si>
  <si>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</si>
  <si>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861 01050000000000 500</t>
  </si>
  <si>
    <t/>
  </si>
  <si>
    <t>861 01050000000000 510</t>
  </si>
  <si>
    <t>Увеличение прочих остатков денежных средств бюджетов муниципальных районов</t>
  </si>
  <si>
    <t>861 01050201050000 510</t>
  </si>
  <si>
    <t>уменьшение остатков средств</t>
  </si>
  <si>
    <t>720</t>
  </si>
  <si>
    <t>861 01050000000000 600</t>
  </si>
  <si>
    <t>861 01050000000000 610</t>
  </si>
  <si>
    <t>Уменьшение прочих остатков денежных средств бюджетов муниципальных районов</t>
  </si>
  <si>
    <t>861 01050201050000 610</t>
  </si>
  <si>
    <t>Приложение</t>
  </si>
  <si>
    <t>к постановлению администрации
 Идринского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</si>
</sst>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wrapText="1"/>
    </xf>
    <xf numFmtId="4" fontId="2" fillId="0" borderId="11" xfId="0" applyNumberFormat="1" applyFont="1" applyBorder="1" applyAlignment="1">
      <alignment horizontal="right"/>
    </xf>
    <xf numFmtId="49" fontId="2" fillId="0" borderId="12" xfId="0" applyNumberFormat="1" applyFont="1" applyBorder="1" applyAlignment="1">
      <alignment horizontal="left" wrapText="1"/>
    </xf>
    <xf numFmtId="49" fontId="2" fillId="0" borderId="11" xfId="0" applyNumberFormat="1" applyFont="1" applyBorder="1" applyAlignment="1">
      <alignment horizontal="center" wrapText="1"/>
    </xf>
    <xf numFmtId="49" fontId="2" fillId="0" borderId="21" xfId="0" applyNumberFormat="1" applyFont="1" applyBorder="1" applyAlignment="1">
      <alignment horizontal="left" wrapText="1"/>
    </xf>
    <xf numFmtId="4" fontId="2" fillId="0" borderId="13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" fontId="2" fillId="0" borderId="9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right"/>
    </xf>
    <xf numFmtId="49" fontId="2" fillId="0" borderId="17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49" fontId="1" fillId="0" borderId="16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0" fontId="1" fillId="0" borderId="22" xfId="0" applyFont="1" applyBorder="1" applyAlignment="1">
      <alignment horizontal="left"/>
    </xf>
    <xf numFmtId="49" fontId="0" fillId="0" borderId="5" xfId="0" applyNumberFormat="1" applyBorder="1"/>
    <xf numFmtId="0" fontId="0" fillId="0" borderId="5" xfId="0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20" xfId="0" applyBorder="1" applyAlignment="1">
      <alignment horizontal="left"/>
    </xf>
    <xf numFmtId="49" fontId="1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26" xfId="0" applyNumberFormat="1" applyFont="1" applyBorder="1" applyAlignment="1">
      <alignment horizontal="center" vertical="center" wrapText="1"/>
    </xf>
    <xf numFmtId="49" fontId="1" fillId="0" borderId="27" xfId="0" applyNumberFormat="1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49" fontId="1" fillId="0" borderId="25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1">
    <cellStyle name="Обычный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9"/>
  <sheetViews>
    <sheetView showGridLines="0" tabSelected="1" topLeftCell="A10" zoomScaleNormal="100" workbookViewId="0">
      <selection activeCell="G7" sqref="G7"/>
    </sheetView>
  </sheetViews>
  <sheetFormatPr defaultRowHeight="12.75" x14ac:dyDescent="0.2"/>
  <cols>
    <col min="1" max="1" width="42.28515625" customWidth="1"/>
    <col min="2" max="2" width="5.5703125" customWidth="1"/>
    <col min="3" max="3" width="24.28515625" customWidth="1"/>
    <col min="4" max="6" width="18.7109375" customWidth="1"/>
  </cols>
  <sheetData>
    <row r="1" spans="1:6" ht="14.25" x14ac:dyDescent="0.2">
      <c r="D1" s="50"/>
      <c r="F1" s="51" t="s">
        <v>40</v>
      </c>
    </row>
    <row r="2" spans="1:6" ht="28.5" customHeight="1" x14ac:dyDescent="0.2">
      <c r="D2" s="52" t="s">
        <v>41</v>
      </c>
      <c r="E2" s="53"/>
      <c r="F2" s="53"/>
    </row>
    <row r="5" spans="1:6" ht="11.1" customHeight="1" x14ac:dyDescent="0.2">
      <c r="A5" s="33"/>
      <c r="B5" s="33"/>
      <c r="C5" s="33"/>
      <c r="D5" s="33"/>
      <c r="E5" s="33"/>
      <c r="F5" s="33"/>
    </row>
    <row r="6" spans="1:6" ht="13.35" customHeight="1" x14ac:dyDescent="0.25">
      <c r="A6" s="34" t="s">
        <v>9</v>
      </c>
      <c r="B6" s="34"/>
      <c r="C6" s="34"/>
      <c r="D6" s="34"/>
      <c r="E6" s="34"/>
      <c r="F6" s="34"/>
    </row>
    <row r="7" spans="1:6" ht="9" customHeight="1" thickBot="1" x14ac:dyDescent="0.25">
      <c r="A7" s="2"/>
      <c r="B7" s="9"/>
      <c r="C7" s="4"/>
      <c r="D7" s="3"/>
      <c r="E7" s="3"/>
      <c r="F7" s="1"/>
    </row>
    <row r="8" spans="1:6" ht="14.1" customHeight="1" x14ac:dyDescent="0.2">
      <c r="A8" s="35" t="s">
        <v>2</v>
      </c>
      <c r="B8" s="38" t="s">
        <v>3</v>
      </c>
      <c r="C8" s="41" t="s">
        <v>8</v>
      </c>
      <c r="D8" s="44" t="s">
        <v>7</v>
      </c>
      <c r="E8" s="44" t="s">
        <v>4</v>
      </c>
      <c r="F8" s="47" t="s">
        <v>6</v>
      </c>
    </row>
    <row r="9" spans="1:6" ht="5.0999999999999996" customHeight="1" x14ac:dyDescent="0.2">
      <c r="A9" s="36"/>
      <c r="B9" s="39"/>
      <c r="C9" s="42"/>
      <c r="D9" s="45"/>
      <c r="E9" s="45"/>
      <c r="F9" s="48"/>
    </row>
    <row r="10" spans="1:6" ht="6" customHeight="1" x14ac:dyDescent="0.2">
      <c r="A10" s="36"/>
      <c r="B10" s="39"/>
      <c r="C10" s="42"/>
      <c r="D10" s="45"/>
      <c r="E10" s="45"/>
      <c r="F10" s="48"/>
    </row>
    <row r="11" spans="1:6" ht="5.0999999999999996" customHeight="1" x14ac:dyDescent="0.2">
      <c r="A11" s="36"/>
      <c r="B11" s="39"/>
      <c r="C11" s="42"/>
      <c r="D11" s="45"/>
      <c r="E11" s="45"/>
      <c r="F11" s="48"/>
    </row>
    <row r="12" spans="1:6" ht="6" customHeight="1" x14ac:dyDescent="0.2">
      <c r="A12" s="36"/>
      <c r="B12" s="39"/>
      <c r="C12" s="42"/>
      <c r="D12" s="45"/>
      <c r="E12" s="45"/>
      <c r="F12" s="48"/>
    </row>
    <row r="13" spans="1:6" ht="6" customHeight="1" x14ac:dyDescent="0.2">
      <c r="A13" s="36"/>
      <c r="B13" s="39"/>
      <c r="C13" s="42"/>
      <c r="D13" s="45"/>
      <c r="E13" s="45"/>
      <c r="F13" s="48"/>
    </row>
    <row r="14" spans="1:6" ht="18" customHeight="1" x14ac:dyDescent="0.2">
      <c r="A14" s="37"/>
      <c r="B14" s="40"/>
      <c r="C14" s="43"/>
      <c r="D14" s="46"/>
      <c r="E14" s="46"/>
      <c r="F14" s="49"/>
    </row>
    <row r="15" spans="1:6" ht="13.5" customHeight="1" thickBot="1" x14ac:dyDescent="0.25">
      <c r="A15" s="5">
        <v>1</v>
      </c>
      <c r="B15" s="6">
        <v>2</v>
      </c>
      <c r="C15" s="10">
        <v>3</v>
      </c>
      <c r="D15" s="7" t="s">
        <v>0</v>
      </c>
      <c r="E15" s="11" t="s">
        <v>1</v>
      </c>
      <c r="F15" s="8" t="s">
        <v>5</v>
      </c>
    </row>
    <row r="16" spans="1:6" ht="22.5" x14ac:dyDescent="0.2">
      <c r="A16" s="16" t="s">
        <v>12</v>
      </c>
      <c r="B16" s="12" t="s">
        <v>13</v>
      </c>
      <c r="C16" s="15" t="s">
        <v>14</v>
      </c>
      <c r="D16" s="13">
        <f>D20</f>
        <v>14258469.370000005</v>
      </c>
      <c r="E16" s="13">
        <f>E20</f>
        <v>4130219.4900000095</v>
      </c>
      <c r="F16" s="17">
        <f>D16-E16</f>
        <v>10128249.879999995</v>
      </c>
    </row>
    <row r="17" spans="1:6" x14ac:dyDescent="0.2">
      <c r="A17" s="27" t="s">
        <v>10</v>
      </c>
      <c r="B17" s="23"/>
      <c r="C17" s="24"/>
      <c r="D17" s="25"/>
      <c r="E17" s="25"/>
      <c r="F17" s="26"/>
    </row>
    <row r="18" spans="1:6" x14ac:dyDescent="0.2">
      <c r="A18" s="18" t="s">
        <v>15</v>
      </c>
      <c r="B18" s="22" t="s">
        <v>16</v>
      </c>
      <c r="C18" s="21" t="s">
        <v>17</v>
      </c>
      <c r="D18" s="20" t="s">
        <v>11</v>
      </c>
      <c r="E18" s="20" t="s">
        <v>11</v>
      </c>
      <c r="F18" s="19"/>
    </row>
    <row r="19" spans="1:6" x14ac:dyDescent="0.2">
      <c r="A19" s="18" t="s">
        <v>18</v>
      </c>
      <c r="B19" s="22" t="s">
        <v>19</v>
      </c>
      <c r="C19" s="21" t="s">
        <v>20</v>
      </c>
      <c r="D19" s="20" t="s">
        <v>11</v>
      </c>
      <c r="E19" s="20" t="s">
        <v>11</v>
      </c>
      <c r="F19" s="19"/>
    </row>
    <row r="20" spans="1:6" x14ac:dyDescent="0.2">
      <c r="A20" s="18" t="s">
        <v>21</v>
      </c>
      <c r="B20" s="22" t="s">
        <v>22</v>
      </c>
      <c r="C20" s="21" t="s">
        <v>17</v>
      </c>
      <c r="D20" s="20">
        <f>D21</f>
        <v>14258469.370000005</v>
      </c>
      <c r="E20" s="20">
        <f>E21</f>
        <v>4130219.4900000095</v>
      </c>
      <c r="F20" s="19">
        <f>F16</f>
        <v>10128249.879999995</v>
      </c>
    </row>
    <row r="21" spans="1:6" ht="22.5" x14ac:dyDescent="0.2">
      <c r="A21" s="16" t="s">
        <v>23</v>
      </c>
      <c r="B21" s="12" t="s">
        <v>22</v>
      </c>
      <c r="C21" s="15" t="s">
        <v>24</v>
      </c>
      <c r="D21" s="13">
        <f>D26+D25</f>
        <v>14258469.370000005</v>
      </c>
      <c r="E21" s="13">
        <f>E26+E25</f>
        <v>4130219.4900000095</v>
      </c>
      <c r="F21" s="17">
        <f>F20</f>
        <v>10128249.879999995</v>
      </c>
    </row>
    <row r="22" spans="1:6" ht="45" x14ac:dyDescent="0.2">
      <c r="A22" s="16" t="s">
        <v>25</v>
      </c>
      <c r="B22" s="12" t="s">
        <v>22</v>
      </c>
      <c r="C22" s="15" t="s">
        <v>26</v>
      </c>
      <c r="D22" s="13" t="s">
        <v>11</v>
      </c>
      <c r="E22" s="13" t="s">
        <v>11</v>
      </c>
      <c r="F22" s="17"/>
    </row>
    <row r="23" spans="1:6" x14ac:dyDescent="0.2">
      <c r="A23" s="16" t="s">
        <v>27</v>
      </c>
      <c r="B23" s="12" t="s">
        <v>28</v>
      </c>
      <c r="C23" s="15" t="s">
        <v>29</v>
      </c>
      <c r="D23" s="13">
        <f>D24</f>
        <v>-483147689.70999998</v>
      </c>
      <c r="E23" s="13">
        <f>E24</f>
        <v>-246123541.56999999</v>
      </c>
      <c r="F23" s="17">
        <f t="shared" ref="F23:F28" si="0">D23-E23</f>
        <v>-237024148.13999999</v>
      </c>
    </row>
    <row r="24" spans="1:6" x14ac:dyDescent="0.2">
      <c r="A24" s="16" t="s">
        <v>30</v>
      </c>
      <c r="B24" s="12" t="s">
        <v>28</v>
      </c>
      <c r="C24" s="15" t="s">
        <v>31</v>
      </c>
      <c r="D24" s="13">
        <f>D25</f>
        <v>-483147689.70999998</v>
      </c>
      <c r="E24" s="13">
        <f>E25</f>
        <v>-246123541.56999999</v>
      </c>
      <c r="F24" s="17">
        <f t="shared" si="0"/>
        <v>-237024148.13999999</v>
      </c>
    </row>
    <row r="25" spans="1:6" ht="22.5" x14ac:dyDescent="0.2">
      <c r="A25" s="14" t="s">
        <v>32</v>
      </c>
      <c r="B25" s="12" t="s">
        <v>28</v>
      </c>
      <c r="C25" s="15" t="s">
        <v>33</v>
      </c>
      <c r="D25" s="13">
        <v>-483147689.70999998</v>
      </c>
      <c r="E25" s="13">
        <v>-246123541.56999999</v>
      </c>
      <c r="F25" s="17">
        <f t="shared" si="0"/>
        <v>-237024148.13999999</v>
      </c>
    </row>
    <row r="26" spans="1:6" x14ac:dyDescent="0.2">
      <c r="A26" s="16" t="s">
        <v>34</v>
      </c>
      <c r="B26" s="12" t="s">
        <v>35</v>
      </c>
      <c r="C26" s="15" t="s">
        <v>36</v>
      </c>
      <c r="D26" s="13">
        <f>D27</f>
        <v>497406159.07999998</v>
      </c>
      <c r="E26" s="13">
        <f>E27</f>
        <v>250253761.06</v>
      </c>
      <c r="F26" s="17">
        <f t="shared" si="0"/>
        <v>247152398.01999998</v>
      </c>
    </row>
    <row r="27" spans="1:6" x14ac:dyDescent="0.2">
      <c r="A27" s="16" t="s">
        <v>30</v>
      </c>
      <c r="B27" s="12" t="s">
        <v>35</v>
      </c>
      <c r="C27" s="15" t="s">
        <v>37</v>
      </c>
      <c r="D27" s="13">
        <f>D28</f>
        <v>497406159.07999998</v>
      </c>
      <c r="E27" s="13">
        <f>E28</f>
        <v>250253761.06</v>
      </c>
      <c r="F27" s="17">
        <f t="shared" si="0"/>
        <v>247152398.01999998</v>
      </c>
    </row>
    <row r="28" spans="1:6" ht="23.25" thickBot="1" x14ac:dyDescent="0.25">
      <c r="A28" s="14" t="s">
        <v>38</v>
      </c>
      <c r="B28" s="12" t="s">
        <v>35</v>
      </c>
      <c r="C28" s="15" t="s">
        <v>39</v>
      </c>
      <c r="D28" s="13">
        <v>497406159.07999998</v>
      </c>
      <c r="E28" s="13">
        <v>250253761.06</v>
      </c>
      <c r="F28" s="17">
        <f t="shared" si="0"/>
        <v>247152398.01999998</v>
      </c>
    </row>
    <row r="29" spans="1:6" ht="12.75" customHeight="1" x14ac:dyDescent="0.2">
      <c r="A29" s="32"/>
      <c r="B29" s="31"/>
      <c r="C29" s="29"/>
      <c r="D29" s="28"/>
      <c r="E29" s="28"/>
      <c r="F29" s="30"/>
    </row>
  </sheetData>
  <mergeCells count="9">
    <mergeCell ref="D2:F2"/>
    <mergeCell ref="A5:F5"/>
    <mergeCell ref="A6:F6"/>
    <mergeCell ref="A8:A14"/>
    <mergeCell ref="B8:B14"/>
    <mergeCell ref="C8:C14"/>
    <mergeCell ref="D8:D14"/>
    <mergeCell ref="E8:E14"/>
    <mergeCell ref="F8:F14"/>
  </mergeCells>
  <conditionalFormatting sqref="E16:F16">
    <cfRule type="cellIs" dxfId="11" priority="12" stopIfTrue="1" operator="equal">
      <formula>0</formula>
    </cfRule>
  </conditionalFormatting>
  <conditionalFormatting sqref="E18:F18">
    <cfRule type="cellIs" dxfId="10" priority="11" stopIfTrue="1" operator="equal">
      <formula>0</formula>
    </cfRule>
  </conditionalFormatting>
  <conditionalFormatting sqref="E19:F19">
    <cfRule type="cellIs" dxfId="9" priority="10" stopIfTrue="1" operator="equal">
      <formula>0</formula>
    </cfRule>
  </conditionalFormatting>
  <conditionalFormatting sqref="E20:F20">
    <cfRule type="cellIs" dxfId="8" priority="9" stopIfTrue="1" operator="equal">
      <formula>0</formula>
    </cfRule>
  </conditionalFormatting>
  <conditionalFormatting sqref="E21:F21">
    <cfRule type="cellIs" dxfId="7" priority="8" stopIfTrue="1" operator="equal">
      <formula>0</formula>
    </cfRule>
  </conditionalFormatting>
  <conditionalFormatting sqref="E22:F22">
    <cfRule type="cellIs" dxfId="6" priority="7" stopIfTrue="1" operator="equal">
      <formula>0</formula>
    </cfRule>
  </conditionalFormatting>
  <conditionalFormatting sqref="F23">
    <cfRule type="cellIs" dxfId="5" priority="6" stopIfTrue="1" operator="equal">
      <formula>0</formula>
    </cfRule>
  </conditionalFormatting>
  <conditionalFormatting sqref="E24:F24">
    <cfRule type="cellIs" dxfId="4" priority="5" stopIfTrue="1" operator="equal">
      <formula>0</formula>
    </cfRule>
  </conditionalFormatting>
  <conditionalFormatting sqref="E25:F25">
    <cfRule type="cellIs" dxfId="3" priority="4" stopIfTrue="1" operator="equal">
      <formula>0</formula>
    </cfRule>
  </conditionalFormatting>
  <conditionalFormatting sqref="F26">
    <cfRule type="cellIs" dxfId="2" priority="3" stopIfTrue="1" operator="equal">
      <formula>0</formula>
    </cfRule>
  </conditionalFormatting>
  <conditionalFormatting sqref="E27:F27">
    <cfRule type="cellIs" dxfId="1" priority="2" stopIfTrue="1" operator="equal">
      <formula>0</formula>
    </cfRule>
  </conditionalFormatting>
  <conditionalFormatting sqref="E28:F28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Источники</vt:lpstr>
      <vt:lpstr>Источники!APPT</vt:lpstr>
      <vt:lpstr>Источники!RBEGIN_1</vt:lpstr>
      <vt:lpstr>Источники!REND_1</vt:lpstr>
      <vt:lpstr>Источники!SIGN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rbs 624</cp:lastModifiedBy>
  <cp:lastPrinted>2006-02-27T09:42:44Z</cp:lastPrinted>
  <dcterms:created xsi:type="dcterms:W3CDTF">1999-06-18T11:49:53Z</dcterms:created>
  <dcterms:modified xsi:type="dcterms:W3CDTF">2015-08-05T05:51:03Z</dcterms:modified>
</cp:coreProperties>
</file>